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8925" tabRatio="500" activeTab="0"/>
  </bookViews>
  <sheets>
    <sheet name="Utilizzo fondo anno ...........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<sst xmlns="http://schemas.openxmlformats.org/spreadsheetml/2006/main" count="31" uniqueCount="30">
  <si>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Progressioni orizzontali storiche</t>
  </si>
  <si>
    <t>Indennità di comparto</t>
  </si>
  <si>
    <t>Maggiorazioni lavoro festivo</t>
  </si>
  <si>
    <t>DESCRIZIONE</t>
  </si>
  <si>
    <t>Valore</t>
  </si>
  <si>
    <t>Indennità professionali (es.: educatrici)</t>
  </si>
  <si>
    <t>Altri istituti</t>
  </si>
  <si>
    <t>Produttività collettiva</t>
  </si>
  <si>
    <t>TOTALE UTILIZZO FONDO</t>
  </si>
  <si>
    <t>Progressioni orizzontali contrattate nell'anno</t>
  </si>
  <si>
    <t>RISORSE NON CONTRATTABILI (art. 68 comma 1)</t>
  </si>
  <si>
    <t>TOTALE RISORSE NON CONTRATTABILI</t>
  </si>
  <si>
    <t>Indennità funzione PM</t>
  </si>
  <si>
    <t xml:space="preserve"> </t>
  </si>
  <si>
    <t>Fondo risorse decentrate</t>
  </si>
  <si>
    <t>TOTALE UTILIZZI CONTRATTATI</t>
  </si>
  <si>
    <t>Residui</t>
  </si>
  <si>
    <t xml:space="preserve"> RISORSE DISPONIBILI PER LA CONTRATTAZIONE</t>
  </si>
  <si>
    <t>RISORSE CONTRATTATE (art. 68 comma 2)</t>
  </si>
  <si>
    <t>Performance individuale</t>
  </si>
  <si>
    <t>Art. 68 c. 2lett. a) CCNL 21.05.2018 Premi collegati alla performance organizzativa.</t>
  </si>
  <si>
    <t>Art. 68 c. 2 lett. c) CCNL 21.05.2018 Indennità condizioni di lavoro, disagio. Art. 70 bis comm 1 lett. a)</t>
  </si>
  <si>
    <t>Art. 68 c. 2 lett. c) CCNL 21.05.2018 Indennità condizioni di lavoro - Rischio… Art. 70 bis comm 1 lett.b)</t>
  </si>
  <si>
    <t>Art. 68 c. 2 lett. e) CCNL 21.05.2018, art. 70 quinquies c. 1 Compensi per specifiche responsabilità categorie B, C e D</t>
  </si>
  <si>
    <t>Art. 68 c. 2 lett. e) CCNL 21.05.2018, art. 70-quinquies c. 2 Compensi per ufficiale stato civile e anagrafe, archivista informatico, addetti uffici relazioni con il pubblico, formatori professionali, servizi protezione civile, messi notificatori.</t>
  </si>
  <si>
    <t>Art. 68 c. 2 lett. f) CCNL 21.05.2018. Indennità di funzione di cui all’art. 56-seies ed indennità di servizio esterno di cui all’art.56-quinquies (Personale Polizia Locale)</t>
  </si>
  <si>
    <t>Art. 68 c. 2 lett. h) CCNL 21.05.2018 Compensi ai messi notificatori.</t>
  </si>
  <si>
    <t>1,739,27</t>
  </si>
  <si>
    <r>
      <t>FONDO INCENTIVANTE ANNO 2021</t>
    </r>
    <r>
      <rPr>
        <b/>
        <sz val="24"/>
        <rFont val="Arial"/>
        <family val="2"/>
      </rPr>
      <t xml:space="preserve">
</t>
    </r>
    <r>
      <rPr>
        <b/>
        <sz val="22"/>
        <rFont val="Arial"/>
        <family val="2"/>
      </rPr>
      <t>VOCI DI SPESA</t>
    </r>
  </si>
  <si>
    <t>Economato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</si>
</sst>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.00"/>
    <numFmt numFmtId="173" formatCode="#,##0.00\ &quot;€&quot;"/>
    <numFmt numFmtId="174" formatCode="0_ ;\-0\ "/>
    <numFmt numFmtId="175" formatCode="_-* #,##0_-;\-* #,##0_-;_-* &quot;-&quot;??_-;_-@_-"/>
    <numFmt numFmtId="176" formatCode="#,###"/>
    <numFmt numFmtId="177" formatCode="#,##0_ ;\-#,##0\ "/>
    <numFmt numFmtId="178" formatCode="&quot; € &quot;#,##0.00\ ;&quot;-€ &quot;#,##0.00\ ;&quot; € -&quot;#\ ;@\ "/>
    <numFmt numFmtId="179" formatCode="_-[$€-410]\ * #,##0.00_-;\-[$€-410]\ * #,##0.00_-;_-[$€-410]\ * &quot;-&quot;??_-;_-@_-"/>
  </numFmts>
  <fonts count="56">
    <font>
      <sz val="12"/>
      <color theme="1"/>
      <name val="Calibri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i/>
      <sz val="11"/>
      <name val="Arial"/>
      <family val="2"/>
    </font>
    <font>
      <b/>
      <sz val="24"/>
      <name val="Arial"/>
      <family val="2"/>
    </font>
    <font>
      <b/>
      <sz val="11"/>
      <color indexed="8"/>
      <name val="Arial"/>
      <family val="2"/>
    </font>
    <font>
      <b/>
      <u val="single"/>
      <sz val="14"/>
      <name val="Arial"/>
      <family val="2"/>
    </font>
    <font>
      <sz val="11"/>
      <color indexed="8"/>
      <name val="Arial"/>
      <family val="2"/>
    </font>
    <font>
      <i/>
      <sz val="12"/>
      <name val="Arial"/>
      <family val="2"/>
    </font>
    <font>
      <b/>
      <sz val="22"/>
      <name val="Arial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2"/>
      <color indexed="3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Arial"/>
      <family val="2"/>
    </font>
    <font>
      <b/>
      <i/>
      <sz val="12"/>
      <color indexed="62"/>
      <name val="Arial"/>
      <family val="2"/>
    </font>
    <font>
      <b/>
      <sz val="14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2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Arial"/>
      <family val="2"/>
    </font>
    <font>
      <b/>
      <i/>
      <sz val="12"/>
      <color theme="4" tint="-0.24997000396251678"/>
      <name val="Arial"/>
      <family val="2"/>
    </font>
    <font>
      <b/>
      <sz val="14"/>
      <color theme="4" tint="-0.2499700039625167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40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Font="1" applyAlignment="1">
      <alignment/>
    </xf>
    <xf numFmtId="49" fontId="4" fillId="0" borderId="10" xfId="48" applyNumberFormat="1" applyFont="1" applyFill="1" applyBorder="1" applyAlignment="1" applyProtection="1">
      <alignment horizontal="left" vertical="center" indent="1"/>
      <protection/>
    </xf>
    <xf numFmtId="49" fontId="4" fillId="0" borderId="11" xfId="48" applyNumberFormat="1" applyFont="1" applyFill="1" applyBorder="1" applyAlignment="1" applyProtection="1">
      <alignment horizontal="left" vertical="center" indent="1"/>
      <protection/>
    </xf>
    <xf numFmtId="49" fontId="4" fillId="0" borderId="11" xfId="48" applyNumberFormat="1" applyFont="1" applyFill="1" applyBorder="1" applyAlignment="1" applyProtection="1">
      <alignment horizontal="left" vertical="center" wrapText="1" indent="1"/>
      <protection/>
    </xf>
    <xf numFmtId="177" fontId="8" fillId="33" borderId="12" xfId="46" applyNumberFormat="1" applyFont="1" applyFill="1" applyBorder="1" applyAlignment="1">
      <alignment vertical="center"/>
    </xf>
    <xf numFmtId="0" fontId="6" fillId="0" borderId="0" xfId="48" applyFont="1" applyFill="1" applyBorder="1" applyAlignment="1" applyProtection="1">
      <alignment horizontal="left" vertical="center"/>
      <protection/>
    </xf>
    <xf numFmtId="177" fontId="5" fillId="0" borderId="0" xfId="46" applyNumberFormat="1" applyFont="1" applyBorder="1" applyAlignment="1">
      <alignment vertical="center"/>
    </xf>
    <xf numFmtId="175" fontId="5" fillId="0" borderId="13" xfId="46" applyNumberFormat="1" applyFont="1" applyFill="1" applyBorder="1" applyAlignment="1" applyProtection="1">
      <alignment vertical="center"/>
      <protection locked="0"/>
    </xf>
    <xf numFmtId="175" fontId="5" fillId="0" borderId="14" xfId="46" applyNumberFormat="1" applyFont="1" applyFill="1" applyBorder="1" applyAlignment="1" applyProtection="1">
      <alignment vertical="center"/>
      <protection locked="0"/>
    </xf>
    <xf numFmtId="49" fontId="4" fillId="0" borderId="15" xfId="48" applyNumberFormat="1" applyFont="1" applyFill="1" applyBorder="1" applyAlignment="1" applyProtection="1">
      <alignment horizontal="left" vertical="center" indent="1"/>
      <protection/>
    </xf>
    <xf numFmtId="175" fontId="5" fillId="0" borderId="16" xfId="46" applyNumberFormat="1" applyFont="1" applyFill="1" applyBorder="1" applyAlignment="1" applyProtection="1">
      <alignment vertical="center"/>
      <protection locked="0"/>
    </xf>
    <xf numFmtId="0" fontId="9" fillId="0" borderId="0" xfId="48" applyFont="1" applyFill="1" applyBorder="1" applyAlignment="1" applyProtection="1">
      <alignment horizontal="right" vertical="center" indent="1"/>
      <protection/>
    </xf>
    <xf numFmtId="0" fontId="10" fillId="0" borderId="0" xfId="48" applyFont="1" applyAlignment="1">
      <alignment vertical="center"/>
      <protection/>
    </xf>
    <xf numFmtId="176" fontId="10" fillId="0" borderId="0" xfId="48" applyNumberFormat="1" applyFont="1" applyAlignment="1">
      <alignment vertical="center"/>
      <protection/>
    </xf>
    <xf numFmtId="0" fontId="10" fillId="0" borderId="0" xfId="48" applyFont="1" applyAlignment="1" applyProtection="1">
      <alignment vertical="center"/>
      <protection/>
    </xf>
    <xf numFmtId="177" fontId="10" fillId="0" borderId="0" xfId="46" applyNumberFormat="1" applyFont="1" applyAlignment="1" applyProtection="1">
      <alignment vertical="center"/>
      <protection/>
    </xf>
    <xf numFmtId="0" fontId="11" fillId="0" borderId="0" xfId="48" applyFont="1" applyFill="1" applyBorder="1" applyAlignment="1" applyProtection="1">
      <alignment horizontal="right" vertical="center" indent="1"/>
      <protection/>
    </xf>
    <xf numFmtId="0" fontId="3" fillId="34" borderId="17" xfId="48" applyFont="1" applyFill="1" applyBorder="1" applyAlignment="1" applyProtection="1">
      <alignment horizontal="center" vertical="center"/>
      <protection/>
    </xf>
    <xf numFmtId="174" fontId="3" fillId="34" borderId="18" xfId="46" applyNumberFormat="1" applyFont="1" applyFill="1" applyBorder="1" applyAlignment="1" applyProtection="1">
      <alignment horizontal="center" vertical="center"/>
      <protection/>
    </xf>
    <xf numFmtId="0" fontId="53" fillId="0" borderId="19" xfId="48" applyFont="1" applyFill="1" applyBorder="1" applyAlignment="1" applyProtection="1">
      <alignment vertical="center"/>
      <protection/>
    </xf>
    <xf numFmtId="0" fontId="53" fillId="0" borderId="20" xfId="48" applyFont="1" applyFill="1" applyBorder="1" applyAlignment="1" applyProtection="1">
      <alignment vertical="center"/>
      <protection/>
    </xf>
    <xf numFmtId="177" fontId="8" fillId="33" borderId="0" xfId="46" applyNumberFormat="1" applyFont="1" applyFill="1" applyBorder="1" applyAlignment="1">
      <alignment vertical="center"/>
    </xf>
    <xf numFmtId="0" fontId="54" fillId="0" borderId="0" xfId="48" applyFont="1" applyFill="1" applyBorder="1" applyAlignment="1" applyProtection="1">
      <alignment horizontal="right" vertical="center" indent="1"/>
      <protection/>
    </xf>
    <xf numFmtId="0" fontId="55" fillId="0" borderId="19" xfId="48" applyFont="1" applyFill="1" applyBorder="1" applyAlignment="1" applyProtection="1">
      <alignment horizontal="right" vertical="center"/>
      <protection/>
    </xf>
    <xf numFmtId="0" fontId="10" fillId="0" borderId="0" xfId="48" applyFont="1" applyAlignment="1" applyProtection="1">
      <alignment horizontal="right" vertical="center"/>
      <protection/>
    </xf>
    <xf numFmtId="0" fontId="13" fillId="0" borderId="11" xfId="0" applyFont="1" applyBorder="1" applyAlignment="1">
      <alignment horizontal="left" vertical="top" wrapText="1"/>
    </xf>
    <xf numFmtId="0" fontId="13" fillId="0" borderId="21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0" fillId="0" borderId="0" xfId="48" applyFont="1" applyAlignment="1">
      <alignment horizontal="right" vertical="center"/>
      <protection/>
    </xf>
    <xf numFmtId="179" fontId="13" fillId="0" borderId="11" xfId="62" applyNumberFormat="1" applyFont="1" applyFill="1" applyBorder="1" applyAlignment="1" applyProtection="1">
      <alignment horizontal="left" vertical="top" wrapText="1"/>
      <protection locked="0"/>
    </xf>
    <xf numFmtId="179" fontId="13" fillId="0" borderId="11" xfId="62" applyNumberFormat="1" applyFont="1" applyFill="1" applyBorder="1" applyAlignment="1" applyProtection="1">
      <alignment horizontal="left" vertical="top" wrapText="1"/>
      <protection/>
    </xf>
    <xf numFmtId="0" fontId="10" fillId="0" borderId="22" xfId="48" applyFont="1" applyBorder="1" applyAlignment="1">
      <alignment vertical="top"/>
      <protection/>
    </xf>
    <xf numFmtId="0" fontId="10" fillId="0" borderId="0" xfId="48" applyFont="1" applyAlignment="1">
      <alignment vertical="top"/>
      <protection/>
    </xf>
    <xf numFmtId="175" fontId="5" fillId="0" borderId="14" xfId="46" applyNumberFormat="1" applyFont="1" applyFill="1" applyBorder="1" applyAlignment="1" applyProtection="1">
      <alignment horizontal="right" vertical="center"/>
      <protection locked="0"/>
    </xf>
    <xf numFmtId="0" fontId="2" fillId="0" borderId="23" xfId="48" applyFont="1" applyFill="1" applyBorder="1" applyAlignment="1" applyProtection="1">
      <alignment horizontal="center" vertical="center" wrapText="1"/>
      <protection/>
    </xf>
    <xf numFmtId="0" fontId="53" fillId="0" borderId="19" xfId="48" applyFont="1" applyFill="1" applyBorder="1" applyAlignment="1" applyProtection="1">
      <alignment horizontal="center" vertical="center"/>
      <protection/>
    </xf>
    <xf numFmtId="0" fontId="53" fillId="0" borderId="20" xfId="48" applyFont="1" applyFill="1" applyBorder="1" applyAlignment="1" applyProtection="1">
      <alignment horizontal="center" vertical="center"/>
      <protection/>
    </xf>
    <xf numFmtId="0" fontId="10" fillId="0" borderId="22" xfId="48" applyFont="1" applyBorder="1" applyAlignment="1">
      <alignment horizontal="left" vertical="top"/>
      <protection/>
    </xf>
    <xf numFmtId="0" fontId="10" fillId="0" borderId="0" xfId="48" applyFont="1" applyAlignment="1">
      <alignment horizontal="left" vertical="top"/>
      <protection/>
    </xf>
    <xf numFmtId="0" fontId="10" fillId="0" borderId="22" xfId="48" applyFont="1" applyBorder="1" applyAlignment="1">
      <alignment horizontal="center" vertical="center"/>
      <protection/>
    </xf>
    <xf numFmtId="0" fontId="10" fillId="0" borderId="0" xfId="48" applyFont="1" applyAlignment="1">
      <alignment horizontal="center" vertical="center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Migliaia 2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O40"/>
  <sheetViews>
    <sheetView tabSelected="1" zoomScale="85" zoomScaleNormal="85" zoomScalePageLayoutView="0" workbookViewId="0" topLeftCell="A1">
      <pane ySplit="2" topLeftCell="A3" activePane="bottomLeft" state="frozen"/>
      <selection pane="topLeft" activeCell="A1" sqref="A1"/>
      <selection pane="bottomLeft" activeCell="C19" sqref="C19:G26"/>
    </sheetView>
  </sheetViews>
  <sheetFormatPr defaultColWidth="10.00390625" defaultRowHeight="15.75"/>
  <cols>
    <col min="1" max="1" width="69.625" style="14" customWidth="1"/>
    <col min="2" max="2" width="11.125" style="15" customWidth="1"/>
    <col min="3" max="3" width="10.00390625" style="12" customWidth="1"/>
    <col min="4" max="4" width="10.50390625" style="12" bestFit="1" customWidth="1"/>
    <col min="5" max="16384" width="10.00390625" style="12" customWidth="1"/>
  </cols>
  <sheetData>
    <row r="1" spans="1:2" ht="83.25" customHeight="1" thickBot="1">
      <c r="A1" s="34" t="s">
        <v>28</v>
      </c>
      <c r="B1" s="34"/>
    </row>
    <row r="2" spans="1:2" ht="30.75" customHeight="1" thickBot="1">
      <c r="A2" s="17" t="s">
        <v>3</v>
      </c>
      <c r="B2" s="18" t="s">
        <v>4</v>
      </c>
    </row>
    <row r="3" spans="1:2" ht="30.75" customHeight="1" thickBot="1">
      <c r="A3" s="23" t="s">
        <v>14</v>
      </c>
      <c r="B3" s="8">
        <v>36203</v>
      </c>
    </row>
    <row r="4" spans="1:10" ht="30.75" customHeight="1" thickBot="1">
      <c r="A4" s="19"/>
      <c r="B4" s="20"/>
      <c r="C4" s="31"/>
      <c r="D4" s="32"/>
      <c r="E4" s="32"/>
      <c r="F4" s="32"/>
      <c r="G4" s="32"/>
      <c r="H4" s="32"/>
      <c r="I4" s="32"/>
      <c r="J4" s="32"/>
    </row>
    <row r="5" spans="1:10" ht="33" customHeight="1" thickBot="1">
      <c r="A5" s="35" t="s">
        <v>10</v>
      </c>
      <c r="B5" s="36"/>
      <c r="C5" s="31"/>
      <c r="D5" s="32"/>
      <c r="E5" s="32"/>
      <c r="F5" s="32"/>
      <c r="G5" s="32"/>
      <c r="H5" s="32"/>
      <c r="I5" s="32"/>
      <c r="J5" s="32"/>
    </row>
    <row r="6" spans="1:10" ht="21" customHeight="1">
      <c r="A6" s="1" t="s">
        <v>0</v>
      </c>
      <c r="B6" s="7">
        <v>13086.26</v>
      </c>
      <c r="C6" s="31"/>
      <c r="D6" s="32"/>
      <c r="E6" s="32"/>
      <c r="F6" s="32"/>
      <c r="G6" s="32"/>
      <c r="H6" s="32"/>
      <c r="I6" s="32"/>
      <c r="J6" s="32"/>
    </row>
    <row r="7" spans="1:15" ht="21" customHeight="1">
      <c r="A7" s="1" t="s">
        <v>9</v>
      </c>
      <c r="B7" s="33" t="s">
        <v>27</v>
      </c>
      <c r="C7" s="37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</row>
    <row r="8" spans="1:8" ht="21" customHeight="1">
      <c r="A8" s="2" t="s">
        <v>1</v>
      </c>
      <c r="B8" s="8">
        <v>4646.06</v>
      </c>
      <c r="E8" s="13"/>
      <c r="F8" s="13"/>
      <c r="G8" s="13"/>
      <c r="H8" s="13"/>
    </row>
    <row r="9" spans="1:8" ht="21" customHeight="1">
      <c r="A9" s="3" t="s">
        <v>5</v>
      </c>
      <c r="B9" s="8">
        <v>0</v>
      </c>
      <c r="E9" s="13"/>
      <c r="F9" s="13"/>
      <c r="G9" s="13"/>
      <c r="H9" s="13"/>
    </row>
    <row r="10" spans="1:2" ht="24.75" customHeight="1" thickBot="1">
      <c r="A10" s="9" t="s">
        <v>6</v>
      </c>
      <c r="B10" s="10">
        <v>0</v>
      </c>
    </row>
    <row r="11" spans="1:2" ht="13.5" customHeight="1" thickBot="1">
      <c r="A11" s="5"/>
      <c r="B11" s="6"/>
    </row>
    <row r="12" spans="1:2" ht="23.25" customHeight="1" thickBot="1">
      <c r="A12" s="16" t="s">
        <v>11</v>
      </c>
      <c r="B12" s="4">
        <f>SUM(B6:B10)</f>
        <v>17732.32</v>
      </c>
    </row>
    <row r="13" spans="1:2" ht="23.25" customHeight="1" thickBot="1">
      <c r="A13" s="16"/>
      <c r="B13" s="21"/>
    </row>
    <row r="14" spans="1:8" ht="26.25" customHeight="1" thickBot="1">
      <c r="A14" s="22" t="s">
        <v>17</v>
      </c>
      <c r="B14" s="4">
        <f>B3-B12</f>
        <v>18470.68</v>
      </c>
      <c r="H14" s="12" t="s">
        <v>13</v>
      </c>
    </row>
    <row r="15" ht="15" thickBot="1"/>
    <row r="16" spans="1:2" ht="32.25" customHeight="1" thickBot="1">
      <c r="A16" s="35" t="s">
        <v>18</v>
      </c>
      <c r="B16" s="36"/>
    </row>
    <row r="17" spans="1:2" ht="22.5" customHeight="1">
      <c r="A17" s="1" t="s">
        <v>7</v>
      </c>
      <c r="B17" s="8">
        <v>1740</v>
      </c>
    </row>
    <row r="18" spans="1:2" ht="22.5" customHeight="1">
      <c r="A18" s="1" t="s">
        <v>19</v>
      </c>
      <c r="B18" s="29">
        <v>2681</v>
      </c>
    </row>
    <row r="19" spans="1:8" ht="29.25" customHeight="1">
      <c r="A19" s="25" t="s">
        <v>23</v>
      </c>
      <c r="B19" s="8">
        <v>8000</v>
      </c>
      <c r="C19" s="39"/>
      <c r="D19" s="40"/>
      <c r="E19" s="40"/>
      <c r="F19" s="40"/>
      <c r="G19" s="13"/>
      <c r="H19" s="13"/>
    </row>
    <row r="20" spans="1:8" ht="21" customHeight="1">
      <c r="A20" s="3" t="s">
        <v>12</v>
      </c>
      <c r="B20" s="8">
        <v>780</v>
      </c>
      <c r="E20" s="13"/>
      <c r="F20" s="13"/>
      <c r="G20" s="13"/>
      <c r="H20" s="13"/>
    </row>
    <row r="21" spans="1:8" ht="21" customHeight="1">
      <c r="A21" s="27" t="s">
        <v>22</v>
      </c>
      <c r="B21" s="8">
        <v>970</v>
      </c>
      <c r="E21" s="13"/>
      <c r="F21" s="13"/>
      <c r="G21" s="13"/>
      <c r="H21" s="13"/>
    </row>
    <row r="22" spans="1:7" ht="21" customHeight="1">
      <c r="A22" s="2" t="s">
        <v>2</v>
      </c>
      <c r="B22" s="8">
        <v>500</v>
      </c>
      <c r="E22" s="13"/>
      <c r="F22" s="13"/>
      <c r="G22" s="13"/>
    </row>
    <row r="23" spans="1:2" ht="21" customHeight="1">
      <c r="A23" s="27" t="s">
        <v>21</v>
      </c>
      <c r="B23" s="8">
        <v>0</v>
      </c>
    </row>
    <row r="24" spans="1:2" ht="47.25" customHeight="1">
      <c r="A24" s="25" t="s">
        <v>24</v>
      </c>
      <c r="B24" s="29">
        <v>1200</v>
      </c>
    </row>
    <row r="25" spans="1:2" ht="32.25" customHeight="1" thickBot="1">
      <c r="A25" s="25" t="s">
        <v>25</v>
      </c>
      <c r="B25" s="10">
        <v>2000</v>
      </c>
    </row>
    <row r="26" spans="1:2" ht="23.25" customHeight="1" thickBot="1">
      <c r="A26" s="26" t="s">
        <v>26</v>
      </c>
      <c r="B26" s="30">
        <v>300</v>
      </c>
    </row>
    <row r="27" spans="1:2" ht="25.5" customHeight="1" thickBot="1">
      <c r="A27" s="25" t="s">
        <v>20</v>
      </c>
      <c r="B27" s="4"/>
    </row>
    <row r="28" spans="1:2" ht="18" customHeight="1" thickBot="1">
      <c r="A28" s="3" t="s">
        <v>29</v>
      </c>
      <c r="B28" s="29">
        <v>300</v>
      </c>
    </row>
    <row r="29" spans="1:2" ht="24.75" customHeight="1" thickBot="1">
      <c r="A29" s="16" t="s">
        <v>15</v>
      </c>
      <c r="B29" s="4">
        <v>18471</v>
      </c>
    </row>
    <row r="30" spans="1:2" ht="18.75" thickBot="1">
      <c r="A30" s="11" t="s">
        <v>8</v>
      </c>
      <c r="B30" s="4">
        <v>36203</v>
      </c>
    </row>
    <row r="31" ht="19.5" customHeight="1" thickBot="1"/>
    <row r="32" spans="1:2" ht="15.75" thickBot="1">
      <c r="A32" s="28" t="s">
        <v>16</v>
      </c>
      <c r="B32" s="4"/>
    </row>
    <row r="33" ht="14.25">
      <c r="A33" s="25"/>
    </row>
    <row r="40" ht="14.25">
      <c r="A40" s="24" t="s">
        <v>16</v>
      </c>
    </row>
  </sheetData>
  <sheetProtection/>
  <mergeCells count="5">
    <mergeCell ref="A1:B1"/>
    <mergeCell ref="A5:B5"/>
    <mergeCell ref="A16:B16"/>
    <mergeCell ref="C7:O7"/>
    <mergeCell ref="C19:F19"/>
  </mergeCells>
  <printOptions horizontalCentered="1"/>
  <pageMargins left="0.4724409448818898" right="0.35433070866141736" top="0.7480314960629921" bottom="0.7480314960629921" header="0.31496062992125984" footer="0.31496062992125984"/>
  <pageSetup fitToHeight="1" fitToWidth="1" horizontalDpi="600" verticalDpi="600" orientation="portrait" paperSize="9" scale="90" r:id="rId1"/>
  <headerFooter alignWithMargins="0">
    <oddFooter>&amp;CCod. 853710.b.5
Grafiche E. Gaspari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DI BELLA</dc:creator>
  <cp:keywords/>
  <dc:description/>
  <cp:lastModifiedBy>SegretariaPC</cp:lastModifiedBy>
  <cp:lastPrinted>2017-07-25T13:28:58Z</cp:lastPrinted>
  <dcterms:created xsi:type="dcterms:W3CDTF">2015-01-25T15:43:36Z</dcterms:created>
  <dcterms:modified xsi:type="dcterms:W3CDTF">2021-05-21T08:36:44Z</dcterms:modified>
  <cp:category/>
  <cp:version/>
  <cp:contentType/>
  <cp:contentStatus/>
</cp:coreProperties>
</file>